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coordinator/Documents/GPwER/"/>
    </mc:Choice>
  </mc:AlternateContent>
  <xr:revisionPtr revIDLastSave="3" documentId="13_ncr:1_{AF64153E-FC6E-8545-9003-5FA43B060F97}" xr6:coauthVersionLast="47" xr6:coauthVersionMax="47" xr10:uidLastSave="{1AE50DD0-4715-4FDE-9F9E-5BE5251791D9}"/>
  <bookViews>
    <workbookView xWindow="1620" yWindow="500" windowWidth="32080" windowHeight="18880" tabRatio="632" xr2:uid="{00000000-000D-0000-FFFF-FFFF00000000}"/>
  </bookViews>
  <sheets>
    <sheet name="Data" sheetId="1" r:id="rId1"/>
    <sheet name="Scoring criteria" sheetId="3" r:id="rId2"/>
    <sheet name="Chart" sheetId="2" r:id="rId3"/>
    <sheet name="Patients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B40" i="1"/>
  <c r="D2" i="6" l="1"/>
  <c r="C2" i="6"/>
  <c r="B2" i="6"/>
  <c r="A2" i="6"/>
  <c r="E2" i="6"/>
  <c r="F2" i="6"/>
  <c r="G2" i="6"/>
  <c r="H2" i="6"/>
  <c r="I2" i="6"/>
  <c r="J2" i="6"/>
</calcChain>
</file>

<file path=xl/sharedStrings.xml><?xml version="1.0" encoding="utf-8"?>
<sst xmlns="http://schemas.openxmlformats.org/spreadsheetml/2006/main" count="62" uniqueCount="53">
  <si>
    <t>Scoring criteria can be found here</t>
  </si>
  <si>
    <t>Results chart can be found here</t>
  </si>
  <si>
    <t xml:space="preserve"> UK Allergy GPwER Accreditation Programme</t>
  </si>
  <si>
    <t xml:space="preserve">Patient Survey Data Entry Tool </t>
  </si>
  <si>
    <t xml:space="preserve">I was happy with how quickly I was seen on the day of my appointment </t>
  </si>
  <si>
    <t>The doctor treated me with respect and dignity</t>
  </si>
  <si>
    <t>I was listened to</t>
  </si>
  <si>
    <t>I understood what was being discussed</t>
  </si>
  <si>
    <t>I was given the opportunity to ask questions</t>
  </si>
  <si>
    <t>I was satisfied with the explanation given to me about my condition</t>
  </si>
  <si>
    <t xml:space="preserve">I was offered additional information about my condition </t>
  </si>
  <si>
    <t>I was fully involved in decisions about the management of my condition</t>
  </si>
  <si>
    <t>Overall I was impressed</t>
  </si>
  <si>
    <t>I would recommend the doctor to family and friends</t>
  </si>
  <si>
    <t>Comments about your appointment today</t>
  </si>
  <si>
    <t>Patient 1</t>
  </si>
  <si>
    <t>Patient 2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</si>
  <si>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</si>
  <si>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</si>
  <si>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</si>
  <si>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</si>
  <si>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</si>
  <si>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</si>
  <si>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</si>
  <si>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</si>
  <si>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</si>
  <si>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</si>
  <si>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</si>
  <si>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</si>
  <si>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</si>
  <si>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</si>
  <si>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</si>
  <si>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</si>
  <si>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</si>
  <si>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</si>
  <si>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</si>
  <si>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</si>
  <si>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 xml:space="preserve"> 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</si>
  <si>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</si>
  <si>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</si>
  <si>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</si>
  <si>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</si>
  <si>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</si>
  <si>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</si>
  <si>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</si>
  <si>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</si>
  <si>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 xml:space="preserve">Average </t>
  </si>
  <si>
    <t>Strongly agree</t>
  </si>
  <si>
    <t>Agree</t>
  </si>
  <si>
    <t>Neutral</t>
  </si>
  <si>
    <t>Disagree</t>
  </si>
  <si>
    <t>Strongly disagree</t>
  </si>
  <si>
    <t>I was fully involved in decisions about the management of my skin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</si>
</sst>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20"/>
      <color rgb="FF002060"/>
      <name val="Roboto"/>
    </font>
    <font>
      <b/>
      <sz val="20"/>
      <color rgb="FFFFFFFF"/>
      <name val="Roboto"/>
    </font>
    <font>
      <b/>
      <sz val="20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4" xfId="0" applyBorder="1"/>
    <xf numFmtId="164" fontId="2" fillId="0" borderId="3" xfId="0" quotePrefix="1" applyNumberFormat="1" applyFont="1" applyBorder="1"/>
    <xf numFmtId="164" fontId="2" fillId="0" borderId="7" xfId="0" quotePrefix="1" applyNumberFormat="1" applyFont="1" applyBorder="1"/>
    <xf numFmtId="164" fontId="2" fillId="0" borderId="4" xfId="0" quotePrefix="1" applyNumberFormat="1" applyFont="1" applyBorder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0" fontId="3" fillId="0" borderId="0" xfId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5A5A5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2F-46D3-8A18-BE5BD9DE2705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6DD-4754-B0CA-5473D3C23FC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>
                <a:outerShdw blurRad="50800" dist="50800" dir="5400000" sx="32000" sy="32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3-C6DD-4754-B0CA-5473D3C23FC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2F-46D3-8A18-BE5BD9DE2705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2F-46D3-8A18-BE5BD9DE2705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2F-46D3-8A18-BE5BD9DE2705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82F-46D3-8A18-BE5BD9DE2705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82F-46D3-8A18-BE5BD9DE2705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82F-46D3-8A18-BE5BD9DE2705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82F-46D3-8A18-BE5BD9DE2705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6DD-4754-B0CA-5473D3C23F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Data!$B$9:$K$9</c:f>
              <c:strCache>
                <c:ptCount val="10"/>
                <c:pt idx="0">
                  <c:v>I was happy with how quickly I was seen on the day of my appointment </c:v>
                </c:pt>
                <c:pt idx="1">
                  <c:v>The doctor treated me with respect and dignity</c:v>
                </c:pt>
                <c:pt idx="2">
                  <c:v>I was listened to</c:v>
                </c:pt>
                <c:pt idx="3">
                  <c:v>I understood what was being discussed</c:v>
                </c:pt>
                <c:pt idx="4">
                  <c:v>I was given the opportunity to ask questions</c:v>
                </c:pt>
                <c:pt idx="5">
                  <c:v>I was satisfied with the explanation given to me about my condition</c:v>
                </c:pt>
                <c:pt idx="6">
                  <c:v>I was offered additional information about my condition </c:v>
                </c:pt>
                <c:pt idx="7">
                  <c:v>I was fully involved in decisions about the management of my condition</c:v>
                </c:pt>
                <c:pt idx="8">
                  <c:v>Overall I was impressed</c:v>
                </c:pt>
                <c:pt idx="9">
                  <c:v>I would recommend the doctor to family and friends</c:v>
                </c:pt>
              </c:strCache>
            </c:strRef>
          </c:cat>
          <c:val>
            <c:numRef>
              <c:f>Data!$B$40:$K$40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754-B0CA-5473D3C23FCE}"/>
            </c:ext>
          </c:extLst>
        </c:ser>
        <c:ser>
          <c:idx val="1"/>
          <c:order val="1"/>
          <c:tx>
            <c:strRef>
              <c:f>Data!$B$9:$K$9</c:f>
              <c:strCache>
                <c:ptCount val="10"/>
                <c:pt idx="0">
                  <c:v>I was happy with how quickly I was seen on the day of my appointment </c:v>
                </c:pt>
                <c:pt idx="1">
                  <c:v>The doctor treated me with respect and dignity</c:v>
                </c:pt>
                <c:pt idx="2">
                  <c:v>I was listened to</c:v>
                </c:pt>
                <c:pt idx="3">
                  <c:v>I understood what was being discussed</c:v>
                </c:pt>
                <c:pt idx="4">
                  <c:v>I was given the opportunity to ask questions</c:v>
                </c:pt>
                <c:pt idx="5">
                  <c:v>I was satisfied with the explanation given to me about my condition</c:v>
                </c:pt>
                <c:pt idx="6">
                  <c:v>I was offered additional information about my condition </c:v>
                </c:pt>
                <c:pt idx="7">
                  <c:v>I was fully involved in decisions about the management of my condition</c:v>
                </c:pt>
                <c:pt idx="8">
                  <c:v>Overall I was impressed</c:v>
                </c:pt>
                <c:pt idx="9">
                  <c:v>I would recommend the doctor to family and friends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82F-46D3-8A18-BE5BD9DE27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Data!$B$9:$K$9</c:f>
              <c:strCache>
                <c:ptCount val="10"/>
                <c:pt idx="0">
                  <c:v>I was happy with how quickly I was seen on the day of my appointment </c:v>
                </c:pt>
                <c:pt idx="1">
                  <c:v>The doctor treated me with respect and dignity</c:v>
                </c:pt>
                <c:pt idx="2">
                  <c:v>I was listened to</c:v>
                </c:pt>
                <c:pt idx="3">
                  <c:v>I understood what was being discussed</c:v>
                </c:pt>
                <c:pt idx="4">
                  <c:v>I was given the opportunity to ask questions</c:v>
                </c:pt>
                <c:pt idx="5">
                  <c:v>I was satisfied with the explanation given to me about my condition</c:v>
                </c:pt>
                <c:pt idx="6">
                  <c:v>I was offered additional information about my condition </c:v>
                </c:pt>
                <c:pt idx="7">
                  <c:v>I was fully involved in decisions about the management of my condition</c:v>
                </c:pt>
                <c:pt idx="8">
                  <c:v>Overall I was impressed</c:v>
                </c:pt>
                <c:pt idx="9">
                  <c:v>I would recommend the doctor to family and friends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6DD-4754-B0CA-5473D3C23F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5727186000484117"/>
          <c:y val="3.8202137340282313E-2"/>
          <c:w val="0.33549486693910097"/>
          <c:h val="0.91786506629364739"/>
        </c:manualLayout>
      </c:layout>
      <c:overlay val="0"/>
      <c:spPr>
        <a:solidFill>
          <a:schemeClr val="lt1">
            <a:alpha val="50000"/>
          </a:schemeClr>
        </a:solidFill>
        <a:ln w="254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5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74B02-21E0-FACE-F476-B55A41B7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33675" cy="136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66675</xdr:rowOff>
    </xdr:from>
    <xdr:to>
      <xdr:col>22</xdr:col>
      <xdr:colOff>28575</xdr:colOff>
      <xdr:row>47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50E3BB-598C-4FF5-936F-0523D5FE1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6" workbookViewId="0">
      <selection activeCell="I11" sqref="I11"/>
    </sheetView>
  </sheetViews>
  <sheetFormatPr defaultColWidth="8.85546875" defaultRowHeight="12.95"/>
  <cols>
    <col min="1" max="1" width="13.7109375" customWidth="1"/>
    <col min="2" max="2" width="21.140625" customWidth="1"/>
    <col min="3" max="3" width="18.7109375" customWidth="1"/>
    <col min="4" max="4" width="16.42578125" customWidth="1"/>
    <col min="5" max="6" width="16" customWidth="1"/>
    <col min="7" max="7" width="22.42578125" customWidth="1"/>
    <col min="8" max="8" width="21.85546875" customWidth="1"/>
    <col min="9" max="9" width="24.140625" customWidth="1"/>
    <col min="10" max="10" width="15.7109375" customWidth="1"/>
    <col min="11" max="11" width="20.140625" customWidth="1"/>
    <col min="12" max="12" width="26.85546875" customWidth="1"/>
    <col min="13" max="31" width="11.85546875" customWidth="1"/>
    <col min="32" max="32" width="10.7109375" customWidth="1"/>
  </cols>
  <sheetData>
    <row r="1" spans="1:1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4" t="s">
        <v>0</v>
      </c>
    </row>
    <row r="2" spans="1:1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4"/>
    </row>
    <row r="4" spans="1:1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4" t="s">
        <v>1</v>
      </c>
    </row>
    <row r="5" spans="1:1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4"/>
    </row>
    <row r="6" spans="1:12" ht="62.1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4"/>
    </row>
    <row r="7" spans="1:12" s="20" customFormat="1" ht="33" customHeight="1">
      <c r="A7" s="19" t="s">
        <v>2</v>
      </c>
    </row>
    <row r="8" spans="1:12" s="18" customFormat="1" ht="26.1">
      <c r="A8" s="17" t="s">
        <v>3</v>
      </c>
    </row>
    <row r="9" spans="1:12" ht="57.75">
      <c r="A9" s="5"/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5" t="s">
        <v>14</v>
      </c>
    </row>
    <row r="10" spans="1:12" ht="14.1">
      <c r="A10" s="1" t="s">
        <v>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</row>
    <row r="11" spans="1:12" ht="14.1">
      <c r="A11" s="1" t="s">
        <v>16</v>
      </c>
      <c r="B11" s="11"/>
      <c r="C11" s="13"/>
      <c r="D11" s="11"/>
      <c r="E11" s="11"/>
      <c r="F11" s="11"/>
      <c r="G11" s="11"/>
      <c r="H11" s="11"/>
      <c r="I11" s="11"/>
      <c r="J11" s="11"/>
      <c r="K11" s="11"/>
      <c r="L11" s="12"/>
    </row>
    <row r="12" spans="1:12" ht="14.1">
      <c r="A12" s="1" t="s">
        <v>17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14.1">
      <c r="A13" s="1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1:12" ht="14.1">
      <c r="A14" s="1" t="s">
        <v>19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14.1">
      <c r="A15" s="1" t="s">
        <v>20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</row>
    <row r="16" spans="1:12" ht="14.1">
      <c r="A16" s="1" t="s">
        <v>21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</row>
    <row r="17" spans="1:12" ht="14.1">
      <c r="A17" s="1" t="s">
        <v>22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ht="14.1">
      <c r="A18" s="1" t="s">
        <v>23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</row>
    <row r="19" spans="1:12" ht="14.1">
      <c r="A19" s="1" t="s">
        <v>24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</row>
    <row r="20" spans="1:12" ht="14.1">
      <c r="A20" s="1" t="s">
        <v>25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</row>
    <row r="21" spans="1:12" ht="14.1">
      <c r="A21" s="1" t="s">
        <v>26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</row>
    <row r="22" spans="1:12" ht="14.1">
      <c r="A22" s="1" t="s">
        <v>27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1:12" ht="14.1">
      <c r="A23" s="1" t="s">
        <v>28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</row>
    <row r="24" spans="1:12" ht="14.1">
      <c r="A24" s="1" t="s">
        <v>29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1:12" ht="14.1">
      <c r="A25" s="1" t="s">
        <v>30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</row>
    <row r="26" spans="1:12" ht="14.1">
      <c r="A26" s="1" t="s">
        <v>31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4.1">
      <c r="A27" s="1" t="s">
        <v>32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</row>
    <row r="28" spans="1:12" ht="14.1">
      <c r="A28" s="1" t="s">
        <v>33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29" spans="1:12" ht="14.1">
      <c r="A29" s="1" t="s">
        <v>34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4.1">
      <c r="A30" s="1" t="s">
        <v>35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</row>
    <row r="31" spans="1:12" ht="14.1">
      <c r="A31" s="1" t="s">
        <v>36</v>
      </c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2"/>
    </row>
    <row r="32" spans="1:12" ht="14.1">
      <c r="A32" s="1" t="s">
        <v>38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1:12" ht="14.1">
      <c r="A33" s="1" t="s">
        <v>39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2" ht="14.1">
      <c r="A34" s="1" t="s">
        <v>40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</row>
    <row r="35" spans="1:12" ht="14.1">
      <c r="A35" s="1" t="s">
        <v>41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1:12" ht="14.1">
      <c r="A36" s="1" t="s">
        <v>42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4.1">
      <c r="A37" s="1" t="s">
        <v>43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ht="14.1">
      <c r="A38" s="1" t="s">
        <v>44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1:12" ht="14.1">
      <c r="A39" s="1" t="s">
        <v>45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</row>
    <row r="40" spans="1:12" ht="14.1">
      <c r="A40" s="6" t="s">
        <v>46</v>
      </c>
      <c r="B40" s="8">
        <f>IF(COUNT(B10:B39),AVERAGE(B10:B39),0)</f>
        <v>0</v>
      </c>
      <c r="C40" s="9">
        <f t="shared" ref="C40:K40" si="0">IF(COUNT(C10:C39),AVERAGE(C10:C39),0)</f>
        <v>0</v>
      </c>
      <c r="D40" s="9">
        <f t="shared" si="0"/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10">
        <f t="shared" si="0"/>
        <v>0</v>
      </c>
      <c r="L40" s="7"/>
    </row>
    <row r="42" spans="1:12" ht="14.1">
      <c r="A42" s="4"/>
    </row>
  </sheetData>
  <mergeCells count="5">
    <mergeCell ref="L1:L3"/>
    <mergeCell ref="L4:L6"/>
    <mergeCell ref="A1:K6"/>
    <mergeCell ref="A8:XFD8"/>
    <mergeCell ref="A7:XFD7"/>
  </mergeCells>
  <hyperlinks>
    <hyperlink ref="L4:L6" location="Chart!A1" display="Results chart can be found here" xr:uid="{00000000-0004-0000-0000-000000000000}"/>
    <hyperlink ref="L1:L3" location="'Scoring criteria'!A1" display="Scoring criteria can be found here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defaultColWidth="8.85546875" defaultRowHeight="12.95"/>
  <cols>
    <col min="1" max="1" width="31.85546875" customWidth="1"/>
  </cols>
  <sheetData>
    <row r="1" spans="1:2" ht="14.1">
      <c r="A1" s="1" t="s">
        <v>47</v>
      </c>
      <c r="B1" s="1">
        <v>5</v>
      </c>
    </row>
    <row r="2" spans="1:2" ht="14.1">
      <c r="A2" s="1" t="s">
        <v>48</v>
      </c>
      <c r="B2" s="1">
        <v>4</v>
      </c>
    </row>
    <row r="3" spans="1:2" ht="14.1">
      <c r="A3" s="1" t="s">
        <v>49</v>
      </c>
      <c r="B3" s="1">
        <v>3</v>
      </c>
    </row>
    <row r="4" spans="1:2" ht="14.1">
      <c r="A4" s="1" t="s">
        <v>50</v>
      </c>
      <c r="B4" s="1">
        <v>2</v>
      </c>
    </row>
    <row r="5" spans="1:2" ht="14.1">
      <c r="A5" s="1" t="s">
        <v>51</v>
      </c>
      <c r="B5" s="1">
        <v>1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>
      <selection activeCell="Y18" sqref="Y18"/>
    </sheetView>
  </sheetViews>
  <sheetFormatPr defaultColWidth="8.85546875" defaultRowHeight="12.95"/>
  <sheetData/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A2" sqref="A2"/>
    </sheetView>
  </sheetViews>
  <sheetFormatPr defaultColWidth="8.85546875" defaultRowHeight="12.95"/>
  <cols>
    <col min="1" max="1" width="22.7109375" customWidth="1"/>
    <col min="2" max="2" width="19.140625" customWidth="1"/>
    <col min="3" max="3" width="16.28515625" customWidth="1"/>
    <col min="4" max="4" width="16" customWidth="1"/>
    <col min="5" max="5" width="19.140625" customWidth="1"/>
    <col min="6" max="6" width="18.28515625" customWidth="1"/>
    <col min="7" max="7" width="18.42578125" customWidth="1"/>
    <col min="8" max="8" width="20.140625" customWidth="1"/>
    <col min="9" max="9" width="15" customWidth="1"/>
    <col min="10" max="10" width="17.42578125" customWidth="1"/>
  </cols>
  <sheetData>
    <row r="1" spans="1:10" ht="60">
      <c r="A1" s="3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52</v>
      </c>
      <c r="I1" s="2" t="s">
        <v>12</v>
      </c>
      <c r="J1" s="2" t="s">
        <v>13</v>
      </c>
    </row>
    <row r="2" spans="1:10">
      <c r="A2">
        <f>COUNTA(Data!B10:B39)</f>
        <v>1</v>
      </c>
      <c r="B2">
        <f>COUNT(Data!C10:C39)</f>
        <v>0</v>
      </c>
      <c r="C2">
        <f>COUNTA(Data!D10:D39)</f>
        <v>0</v>
      </c>
      <c r="D2">
        <f>COUNTA(Data!E10:E39)</f>
        <v>0</v>
      </c>
      <c r="E2">
        <f>COUNTA(Data!F10:F39)</f>
        <v>0</v>
      </c>
      <c r="F2">
        <f>COUNTA(Data!G10:G39)</f>
        <v>0</v>
      </c>
      <c r="G2">
        <f>COUNTA(Data!H10:H39)</f>
        <v>0</v>
      </c>
      <c r="H2">
        <f>COUNTA(Data!I10:I39)</f>
        <v>0</v>
      </c>
      <c r="I2">
        <f>COUNTA(Data!J10:J39)</f>
        <v>0</v>
      </c>
      <c r="J2">
        <f>COUNTA(Data!K10:K39)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c887aa-f688-4916-b972-107b6a590ec7" xsi:nil="true"/>
    <lcf76f155ced4ddcb4097134ff3c332f xmlns="947d3800-c583-42c2-aa72-14d3a05db23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3D00AE2D12E4C98B4E04B1A07BCB8" ma:contentTypeVersion="16" ma:contentTypeDescription="Create a new document." ma:contentTypeScope="" ma:versionID="c1a54bcf14e0980205dedea9b299d121">
  <xsd:schema xmlns:xsd="http://www.w3.org/2001/XMLSchema" xmlns:xs="http://www.w3.org/2001/XMLSchema" xmlns:p="http://schemas.microsoft.com/office/2006/metadata/properties" xmlns:ns1="http://schemas.microsoft.com/sharepoint/v3" xmlns:ns2="947d3800-c583-42c2-aa72-14d3a05db233" xmlns:ns3="27c887aa-f688-4916-b972-107b6a590ec7" targetNamespace="http://schemas.microsoft.com/office/2006/metadata/properties" ma:root="true" ma:fieldsID="adf301aca7d3fba3d15d6a26db97412d" ns1:_="" ns2:_="" ns3:_="">
    <xsd:import namespace="http://schemas.microsoft.com/sharepoint/v3"/>
    <xsd:import namespace="947d3800-c583-42c2-aa72-14d3a05db233"/>
    <xsd:import namespace="27c887aa-f688-4916-b972-107b6a590ec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d3800-c583-42c2-aa72-14d3a05db2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072b7bd-da64-429d-b93d-73eeec8ba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887aa-f688-4916-b972-107b6a590e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b0793eb-89c5-4350-a0fe-fabe5d6152c7}" ma:internalName="TaxCatchAll" ma:showField="CatchAllData" ma:web="27c887aa-f688-4916-b972-107b6a590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9852B-2DE2-44DB-949C-5B9F0867A6C4}"/>
</file>

<file path=customXml/itemProps2.xml><?xml version="1.0" encoding="utf-8"?>
<ds:datastoreItem xmlns:ds="http://schemas.openxmlformats.org/officeDocument/2006/customXml" ds:itemID="{1418539A-FFDF-46EB-978D-DD563691CC99}"/>
</file>

<file path=customXml/itemProps3.xml><?xml version="1.0" encoding="utf-8"?>
<ds:datastoreItem xmlns:ds="http://schemas.openxmlformats.org/officeDocument/2006/customXml" ds:itemID="{3B53E347-4A15-4A43-8FB3-874C53488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 Lawson</dc:creator>
  <cp:keywords/>
  <dc:description/>
  <cp:lastModifiedBy>Maria Smith</cp:lastModifiedBy>
  <cp:revision/>
  <dcterms:created xsi:type="dcterms:W3CDTF">2018-05-14T13:35:46Z</dcterms:created>
  <dcterms:modified xsi:type="dcterms:W3CDTF">2023-09-13T12:50:21Z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0x0101007593D00AE2D12E4C98B4E04B1A07BCB8</vt:lpwstr>
  </property>
  <property fmtid="{D5CDD505-2E9C-101B-9397-08002B2CF9AE}" pid="3" name="MediaServiceImageTags">
    <vt:lpwstr/>
  </property>
  <property fmtid="{D5CDD505-2E9C-101B-9397-08002B2CF9AE}" pid="4" name="Order">
    <vt:r8>23994800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